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0" yWindow="105" windowWidth="15120" windowHeight="8010"/>
  </bookViews>
  <sheets>
    <sheet name="ВЦП дхш" sheetId="2" r:id="rId1"/>
  </sheets>
  <definedNames>
    <definedName name="_xlnm.Print_Area" localSheetId="0">'ВЦП дхш'!$A$1:$F$17</definedName>
  </definedNames>
  <calcPr calcId="145621"/>
</workbook>
</file>

<file path=xl/calcChain.xml><?xml version="1.0" encoding="utf-8"?>
<calcChain xmlns="http://schemas.openxmlformats.org/spreadsheetml/2006/main">
  <c r="E9" i="2" l="1"/>
  <c r="F7" i="2"/>
  <c r="F6" i="2"/>
  <c r="D9" i="2"/>
  <c r="D10" i="2" s="1"/>
  <c r="F9" i="2" l="1"/>
  <c r="E10" i="2"/>
  <c r="F10" i="2" s="1"/>
</calcChain>
</file>

<file path=xl/sharedStrings.xml><?xml version="1.0" encoding="utf-8"?>
<sst xmlns="http://schemas.openxmlformats.org/spreadsheetml/2006/main" count="25" uniqueCount="23">
  <si>
    <t>№ п/п</t>
  </si>
  <si>
    <t>Наименование мероприятий</t>
  </si>
  <si>
    <t>Источники финансирования</t>
  </si>
  <si>
    <t>1.</t>
  </si>
  <si>
    <t>Бюджет города</t>
  </si>
  <si>
    <t>2.</t>
  </si>
  <si>
    <t>3.</t>
  </si>
  <si>
    <t>Начальник управления культуры</t>
  </si>
  <si>
    <t>Н.Н. Нестерова</t>
  </si>
  <si>
    <t>____________</t>
  </si>
  <si>
    <t>Содержание муниципальных бюджетных учреждений (МБОУ ДОД «Детская художественная школа»)</t>
  </si>
  <si>
    <t xml:space="preserve">Меры по поэтапному достижению целевых показателей оплаты труда отдельных категорий работников) в рамках реализации Указа Президента Российской Федерации от 07.05.2012 № 597 «О мероприятиях по реализации государственной социальной политики» </t>
  </si>
  <si>
    <t>Обеспечение мониторинга качества предоставляемых услуг в соответствии с целевыми показателями</t>
  </si>
  <si>
    <t>Всего по программе, в том числе:</t>
  </si>
  <si>
    <t>Предусмотрено по утвержденной программе
тыс.руб.</t>
  </si>
  <si>
    <t>Фактически профинансировано за отчетный период
тыс.руб.</t>
  </si>
  <si>
    <t>Приложение 2
 к письму управления культуры от______ №_____</t>
  </si>
  <si>
    <t>Информация по объему финансирования мероприятий ведомственной целевой программы 
"Художественное образование детей города Югорска на 2013-2015 годы"</t>
  </si>
  <si>
    <t xml:space="preserve">%
 выполнения </t>
  </si>
  <si>
    <t>Потапова Вероника Витальевна</t>
  </si>
  <si>
    <t>тел.5-00-26 (вн.203)</t>
  </si>
  <si>
    <t>Исполнитель: Главный специалист управления культуры</t>
  </si>
  <si>
    <t>за III квартал 2013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</si>
</sst>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D14" sqref="D14"/>
    </sheetView>
  </sheetViews>
  <sheetFormatPr defaultRowHeight="12.75" x14ac:dyDescent="0.25"/>
  <cols>
    <col min="1" max="1" width="3.5703125" style="10" customWidth="1"/>
    <col min="2" max="2" width="50.140625" style="10" customWidth="1"/>
    <col min="3" max="6" width="18.7109375" style="10" customWidth="1"/>
    <col min="7" max="16384" width="9.140625" style="10"/>
  </cols>
  <sheetData>
    <row r="1" spans="1:7" ht="29.25" customHeight="1" x14ac:dyDescent="0.25">
      <c r="A1" s="16" t="s">
        <v>16</v>
      </c>
      <c r="B1" s="16"/>
      <c r="C1" s="16"/>
      <c r="D1" s="16"/>
      <c r="E1" s="16"/>
      <c r="F1" s="16"/>
    </row>
    <row r="2" spans="1:7" ht="36" customHeight="1" x14ac:dyDescent="0.25">
      <c r="A2" s="20" t="s">
        <v>17</v>
      </c>
      <c r="B2" s="20"/>
      <c r="C2" s="20"/>
      <c r="D2" s="20"/>
      <c r="E2" s="20"/>
      <c r="F2" s="20"/>
    </row>
    <row r="3" spans="1:7" ht="15.75" customHeight="1" x14ac:dyDescent="0.25">
      <c r="A3" s="20" t="s">
        <v>22</v>
      </c>
      <c r="B3" s="20"/>
      <c r="C3" s="20"/>
      <c r="D3" s="20"/>
      <c r="E3" s="20"/>
      <c r="F3" s="20"/>
    </row>
    <row r="5" spans="1:7" s="3" customFormat="1" ht="51" x14ac:dyDescent="0.25">
      <c r="A5" s="2" t="s">
        <v>0</v>
      </c>
      <c r="B5" s="2" t="s">
        <v>1</v>
      </c>
      <c r="C5" s="2" t="s">
        <v>2</v>
      </c>
      <c r="D5" s="2" t="s">
        <v>14</v>
      </c>
      <c r="E5" s="2" t="s">
        <v>15</v>
      </c>
      <c r="F5" s="2" t="s">
        <v>18</v>
      </c>
    </row>
    <row r="6" spans="1:7" ht="25.5" x14ac:dyDescent="0.25">
      <c r="A6" s="11" t="s">
        <v>3</v>
      </c>
      <c r="B6" s="11" t="s">
        <v>10</v>
      </c>
      <c r="C6" s="2" t="s">
        <v>4</v>
      </c>
      <c r="D6" s="4">
        <v>10572</v>
      </c>
      <c r="E6" s="4">
        <v>8407.0509999999995</v>
      </c>
      <c r="F6" s="14">
        <f>E6/D6*100</f>
        <v>79.521859629209217</v>
      </c>
    </row>
    <row r="7" spans="1:7" ht="63.75" x14ac:dyDescent="0.25">
      <c r="A7" s="11" t="s">
        <v>5</v>
      </c>
      <c r="B7" s="11" t="s">
        <v>11</v>
      </c>
      <c r="C7" s="2" t="s">
        <v>4</v>
      </c>
      <c r="D7" s="4">
        <v>700</v>
      </c>
      <c r="E7" s="4">
        <v>0</v>
      </c>
      <c r="F7" s="14">
        <f>E7/D7*100</f>
        <v>0</v>
      </c>
    </row>
    <row r="8" spans="1:7" ht="25.5" x14ac:dyDescent="0.25">
      <c r="A8" s="11" t="s">
        <v>6</v>
      </c>
      <c r="B8" s="11" t="s">
        <v>12</v>
      </c>
      <c r="C8" s="11"/>
      <c r="D8" s="4">
        <v>0</v>
      </c>
      <c r="E8" s="4">
        <v>0</v>
      </c>
      <c r="F8" s="14">
        <v>0</v>
      </c>
    </row>
    <row r="9" spans="1:7" s="13" customFormat="1" x14ac:dyDescent="0.25">
      <c r="A9" s="12"/>
      <c r="B9" s="12" t="s">
        <v>13</v>
      </c>
      <c r="C9" s="12"/>
      <c r="D9" s="6">
        <f>SUM(D6:D8)</f>
        <v>11272</v>
      </c>
      <c r="E9" s="6">
        <f t="shared" ref="E9" si="0">SUM(E6:E8)</f>
        <v>8407.0509999999995</v>
      </c>
      <c r="F9" s="15">
        <f>E9/D9*100</f>
        <v>74.583490063875075</v>
      </c>
    </row>
    <row r="10" spans="1:7" s="13" customFormat="1" x14ac:dyDescent="0.25">
      <c r="A10" s="12"/>
      <c r="B10" s="12" t="s">
        <v>4</v>
      </c>
      <c r="C10" s="12"/>
      <c r="D10" s="6">
        <f>D9</f>
        <v>11272</v>
      </c>
      <c r="E10" s="6">
        <f t="shared" ref="E10" si="1">E9</f>
        <v>8407.0509999999995</v>
      </c>
      <c r="F10" s="15">
        <f>E10/D10*100</f>
        <v>74.583490063875075</v>
      </c>
    </row>
    <row r="12" spans="1:7" s="1" customFormat="1" ht="31.5" customHeight="1" x14ac:dyDescent="0.25">
      <c r="B12" s="8" t="s">
        <v>7</v>
      </c>
      <c r="C12" s="17" t="s">
        <v>9</v>
      </c>
      <c r="D12" s="17"/>
      <c r="E12" s="18" t="s">
        <v>8</v>
      </c>
      <c r="F12" s="18"/>
      <c r="G12" s="9"/>
    </row>
    <row r="13" spans="1:7" s="3" customFormat="1" x14ac:dyDescent="0.25">
      <c r="D13" s="5"/>
      <c r="E13" s="5"/>
      <c r="F13" s="5"/>
      <c r="G13" s="5"/>
    </row>
    <row r="14" spans="1:7" s="3" customFormat="1" x14ac:dyDescent="0.25">
      <c r="D14" s="5"/>
      <c r="E14" s="5"/>
      <c r="F14" s="5"/>
      <c r="G14" s="5"/>
    </row>
    <row r="15" spans="1:7" s="3" customFormat="1" ht="14.25" customHeight="1" x14ac:dyDescent="0.25">
      <c r="B15" s="19" t="s">
        <v>21</v>
      </c>
      <c r="C15" s="19"/>
      <c r="D15" s="5"/>
      <c r="E15" s="5"/>
      <c r="F15" s="5"/>
      <c r="G15" s="5"/>
    </row>
    <row r="16" spans="1:7" s="3" customFormat="1" x14ac:dyDescent="0.25">
      <c r="B16" s="7" t="s">
        <v>19</v>
      </c>
      <c r="D16" s="5"/>
      <c r="E16" s="5"/>
      <c r="F16" s="5"/>
      <c r="G16" s="5"/>
    </row>
    <row r="17" spans="2:7" s="3" customFormat="1" x14ac:dyDescent="0.25">
      <c r="B17" s="7" t="s">
        <v>20</v>
      </c>
      <c r="D17" s="5"/>
      <c r="E17" s="5"/>
      <c r="F17" s="5"/>
      <c r="G17" s="5"/>
    </row>
  </sheetData>
  <mergeCells count="6">
    <mergeCell ref="B15:C15"/>
    <mergeCell ref="A1:F1"/>
    <mergeCell ref="C12:D12"/>
    <mergeCell ref="E12:F12"/>
    <mergeCell ref="A2:F2"/>
    <mergeCell ref="A3:F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ВЦП дхш</vt:lpstr>
      <vt:lpstr>'ВЦП дхш'!Область_печати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2013-11-07T11:05:02Z</dcterms:modified>
</cp:coreProperties>
</file>